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2" windowWidth="17952" windowHeight="11640" activeTab="1"/>
  </bookViews>
  <sheets>
    <sheet name="costo annuo conosciuto" sheetId="1" r:id="rId1"/>
    <sheet name="neo assunti" sheetId="2" r:id="rId2"/>
  </sheets>
  <definedNames>
    <definedName name="_xlnm.Print_Area" localSheetId="0">'costo annuo conosciuto'!$A$1:$W$28</definedName>
    <definedName name="_xlnm.Print_Area" localSheetId="1">'neo assunti'!$A$1:$X$41</definedName>
  </definedNames>
  <calcPr fullCalcOnLoad="1"/>
</workbook>
</file>

<file path=xl/sharedStrings.xml><?xml version="1.0" encoding="utf-8"?>
<sst xmlns="http://schemas.openxmlformats.org/spreadsheetml/2006/main" count="90" uniqueCount="60">
  <si>
    <t>BENEFICIARIO</t>
  </si>
  <si>
    <t>NOMINATIVO DIPENDENTE: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</si>
  <si>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</si>
  <si>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</si>
  <si>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</si>
  <si>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</si>
  <si>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</si>
  <si>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</si>
  <si>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</si>
  <si>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</si>
  <si>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</si>
  <si>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</si>
  <si>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</si>
  <si>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</si>
  <si>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</si>
  <si>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</si>
  <si>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</si>
  <si>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</si>
  <si>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</si>
  <si>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>DETERMINAZIONE DEL COSTO DEL NUOVO PERSONALE A PROGETTO</t>
  </si>
  <si>
    <t xml:space="preserve">Totale costi mensili lavorati (X) </t>
  </si>
  <si>
    <t>DETERMINAZIONE DEL COSTO DEL PERSONALE A PROGETTO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</si>
  <si>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</si>
  <si>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</si>
  <si>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</si>
  <si>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</si>
  <si>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al:</t>
  </si>
  <si>
    <t>Periodo lavorato:       dal</t>
  </si>
  <si>
    <t>Determinazione costo orario ai fini della rendicontazione A/1720</t>
  </si>
  <si>
    <t xml:space="preserve">Retribuzione mensile lorda* relativa al mese di  </t>
  </si>
  <si>
    <t xml:space="preserve">(*) Per retribuzione mensile lorda si intende: 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</si>
  <si>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</si>
  <si>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</si>
  <si>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</si>
  <si>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</si>
  <si>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Retribuzione lorda (imponibile previdenziale)</t>
  </si>
  <si>
    <t xml:space="preserve">Inserire il totale lordo annuo (A) come sopra definito  in €. </t>
  </si>
  <si>
    <t>TITOLO PROGETTO</t>
  </si>
  <si>
    <t>Data inizio contratto:</t>
  </si>
  <si>
    <t>Determinazione costo orario ai fini della rendicontazione (X*12/Y)/1720</t>
  </si>
  <si>
    <t>Questo modello deve essere compilato, firmato e conservato in originale tra i documenti di progetto.</t>
  </si>
  <si>
    <t>(-) elargizioni ad personam una tantum</t>
  </si>
  <si>
    <t>altro da detrarre (ad es. emolumenti per arretrati)</t>
  </si>
  <si>
    <t>ANNO*</t>
  </si>
  <si>
    <t>* si indichi l'anno solare completo più recente utilizzato per il calcolo</t>
  </si>
  <si>
    <t xml:space="preserve">     (-) elargizioni ad personam una tantum</t>
  </si>
  <si>
    <t>ANNO</t>
  </si>
  <si>
    <t>(-) straordinari e trasferte, al lordo dei contributi</t>
  </si>
  <si>
    <t>(-) indennità di straordinario, mensa, trasferta ecc.</t>
  </si>
  <si>
    <t xml:space="preserve">     (-) straordinari e trasferte, al lordo dei contributi</t>
  </si>
  <si>
    <t xml:space="preserve">Questo modello deve essere compilato, firmato e conservato in originale tra i documenti di progetto. </t>
  </si>
  <si>
    <t>** considerare solo mesi interi</t>
  </si>
  <si>
    <t>per totale mesi (Y)** :</t>
  </si>
  <si>
    <t>Retribuzione annua lorda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</si>
  <si>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 Il sottoscritto dichiara altresì che il costo orario è stato calcolato sulla base della seguente documentazione: ___________________________________________
e che tale documentazione è conservata presso (indicare il luogo dove la Regione puo' rinvenire e verificare la documentazione citata):____ ______________________________________________________________________________________________________________</t>
  </si>
  <si>
    <t xml:space="preserve">     (-) indennità di straordinario, mensa, trasferta ecc.</t>
  </si>
  <si>
    <t>MODELLO: calcolo del costo orario del personale dipendente
Promozione degli Investimenti in Emilia-Romagna
LEGGE REGIONALE 14/2014
PROMOZIONE DEGLI INVESTIMENTI IN EMILIA-ROMAGNA
ATTRAZIONE DEGLI INVESTIMENTI IN EMILIA-ROMAGNA
ACCORDI REGIONALI DI INSEDIAMENTO E SVILUPPO DELLE IMPRESE BANDO 2022 
DGR 1098/2022
Accordo del _____________ approvato con determina n. ___________ del __________</t>
  </si>
  <si>
    <r>
  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 Il sottoscritto dichiara altresì che il costo orario è stato calcolato sulla base della seguente documentazione:_____________________ _______________________________________________________________________________________________________
e che tale documentazione è conservata presso (</t>
    </r>
    <r>
      <rPr>
        <i/>
        <sz val="9"/>
        <rFont val="Arial Narrow"/>
        <family val="2"/>
      </rPr>
      <t>indicare il luogo dove la Regione puo' rinvenire e verificare la documentazione citata</t>
    </r>
    <r>
      <rPr>
        <sz val="9"/>
        <rFont val="Arial Narrow"/>
        <family val="2"/>
      </rPr>
      <t xml:space="preserve">):___________________________________________________________________________________________________ </t>
    </r>
  </si>
  <si>
    <r>
      <rPr>
        <b/>
        <sz val="8"/>
        <rFont val="Arial Narrow"/>
        <family val="2"/>
      </rPr>
      <t>NOTA</t>
    </r>
    <r>
      <rPr>
        <b/>
        <sz val="8"/>
        <color indexed="10"/>
        <rFont val="Arial Narrow"/>
        <family val="2"/>
      </rPr>
      <t>:</t>
    </r>
    <r>
      <rPr>
        <sz val="8"/>
        <color indexed="56"/>
        <rFont val="Arial Narrow"/>
        <family val="2"/>
      </rPr>
      <t>Secondo quanto previsto dalle Linee Guida al par.</t>
    </r>
    <r>
      <rPr>
        <sz val="8"/>
        <rFont val="Arial Narrow"/>
        <family val="2"/>
      </rPr>
      <t xml:space="preserve"> 2.1</t>
    </r>
    <r>
      <rPr>
        <sz val="8"/>
        <color indexed="56"/>
        <rFont val="Arial Narrow"/>
        <family val="2"/>
      </rPr>
      <t>, per le tre categorie di spese sopra indicate il costo orario del personale dipendente rendicontato dovrà essere calcolato dividendo per 1.720 ore i più recenti costi annui lordi del personale. Tale metodo di calcolo orario è conforme alla previsione di cui all’art 68, comma 2, “Finanziamento a tasso forfettario dei costi indiretti e dei costi per il personale in materia di sovvenzioni e all'assistenza rimborsabile” del Regolamento (UE) 1303/2013.
Si chiarisce perciò che per il personale dipendente per il quale l’azienda è già in grado di dimostrare un costo annuale si dovrà applicare tale regola e mantenere tale costo fisso per tutta la durata del progetto. Per coloro i quali invece l’assunzione è avvenuta in un momento più ravvicinato rispetto al periodo rendicontato si dovranno sommare le mensilità conosciute, dividere tale importo per il suddetto numero di mesi, moltiplicarlo poi per 12 e dividere l’importo ottenuto per 1720. Una volta determinato il costo standard anche in questo caso, tale costo dovrà essere preso a riferimento per tutta la durata del progetto</t>
    </r>
    <r>
      <rPr>
        <sz val="8"/>
        <color indexed="10"/>
        <rFont val="Arial Narrow"/>
        <family val="2"/>
      </rPr>
      <t xml:space="preserve">
</t>
    </r>
  </si>
  <si>
    <t>firma digitale del legale rappresentante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</si>
</sst>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#,##0"/>
    <numFmt numFmtId="173" formatCode="[$-410]General"/>
    <numFmt numFmtId="174" formatCode="&quot;€&quot;\ #,##0.00"/>
    <numFmt numFmtId="175" formatCode="[$-410]dddd\ d\ mmmm\ 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54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color indexed="62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62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8"/>
      <color indexed="62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56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173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172" fontId="3" fillId="34" borderId="11" xfId="46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173" fontId="11" fillId="0" borderId="0" xfId="46" applyFont="1" applyFill="1" applyAlignment="1">
      <alignment vertical="center"/>
      <protection/>
    </xf>
    <xf numFmtId="173" fontId="5" fillId="0" borderId="0" xfId="46" applyFont="1" applyFill="1" applyAlignment="1">
      <alignment vertical="center"/>
      <protection/>
    </xf>
    <xf numFmtId="173" fontId="11" fillId="35" borderId="0" xfId="46" applyFont="1" applyFill="1" applyAlignment="1">
      <alignment/>
      <protection/>
    </xf>
    <xf numFmtId="173" fontId="11" fillId="0" borderId="0" xfId="46" applyFont="1" applyFill="1" applyAlignment="1">
      <alignment/>
      <protection/>
    </xf>
    <xf numFmtId="173" fontId="11" fillId="0" borderId="12" xfId="46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74" fontId="6" fillId="33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72" fontId="3" fillId="34" borderId="14" xfId="46" applyNumberFormat="1" applyFont="1" applyFill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3" fillId="34" borderId="10" xfId="46" applyNumberFormat="1" applyFont="1" applyFill="1" applyBorder="1" applyAlignment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172" fontId="3" fillId="0" borderId="20" xfId="46" applyNumberFormat="1" applyFont="1" applyFill="1" applyBorder="1" applyAlignment="1">
      <alignment vertical="center" wrapText="1"/>
      <protection/>
    </xf>
    <xf numFmtId="14" fontId="6" fillId="33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46" applyNumberFormat="1" applyFont="1" applyFill="1" applyBorder="1" applyAlignment="1" applyProtection="1">
      <alignment horizontal="right" vertical="center" wrapText="1"/>
      <protection/>
    </xf>
    <xf numFmtId="172" fontId="3" fillId="0" borderId="10" xfId="46" applyNumberFormat="1" applyFont="1" applyFill="1" applyBorder="1" applyAlignment="1" applyProtection="1">
      <alignment horizontal="left" vertical="center" wrapText="1"/>
      <protection/>
    </xf>
    <xf numFmtId="172" fontId="3" fillId="34" borderId="10" xfId="46" applyNumberFormat="1" applyFont="1" applyFill="1" applyBorder="1" applyAlignment="1" applyProtection="1">
      <alignment vertical="center"/>
      <protection/>
    </xf>
    <xf numFmtId="174" fontId="9" fillId="0" borderId="21" xfId="0" applyNumberFormat="1" applyFont="1" applyBorder="1" applyAlignment="1" applyProtection="1">
      <alignment/>
      <protection/>
    </xf>
    <xf numFmtId="172" fontId="3" fillId="34" borderId="10" xfId="46" applyNumberFormat="1" applyFont="1" applyFill="1" applyBorder="1" applyAlignment="1" applyProtection="1">
      <alignment horizontal="right" vertical="center"/>
      <protection/>
    </xf>
    <xf numFmtId="14" fontId="10" fillId="33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46" applyNumberFormat="1" applyFont="1" applyFill="1" applyBorder="1" applyAlignment="1" applyProtection="1">
      <alignment horizontal="left" vertical="center" wrapText="1"/>
      <protection locked="0"/>
    </xf>
    <xf numFmtId="172" fontId="3" fillId="34" borderId="0" xfId="46" applyNumberFormat="1" applyFont="1" applyFill="1" applyBorder="1" applyAlignment="1" applyProtection="1">
      <alignment horizontal="center" vertical="center" wrapText="1"/>
      <protection/>
    </xf>
    <xf numFmtId="174" fontId="9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72" fontId="3" fillId="34" borderId="10" xfId="46" applyNumberFormat="1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/>
    </xf>
    <xf numFmtId="0" fontId="52" fillId="0" borderId="0" xfId="0" applyFont="1" applyAlignment="1">
      <alignment/>
    </xf>
    <xf numFmtId="173" fontId="4" fillId="0" borderId="0" xfId="46" applyFont="1" applyFill="1" applyAlignment="1">
      <alignment vertical="center"/>
      <protection/>
    </xf>
    <xf numFmtId="173" fontId="4" fillId="0" borderId="0" xfId="46" applyFont="1" applyFill="1" applyAlignment="1" applyProtection="1">
      <alignment/>
      <protection locked="0"/>
    </xf>
    <xf numFmtId="173" fontId="4" fillId="0" borderId="0" xfId="46" applyFont="1" applyFill="1" applyAlignment="1">
      <alignment/>
      <protection/>
    </xf>
    <xf numFmtId="173" fontId="53" fillId="0" borderId="0" xfId="46" applyFont="1" applyFill="1" applyAlignment="1">
      <alignment vertical="center"/>
      <protection/>
    </xf>
    <xf numFmtId="0" fontId="4" fillId="0" borderId="17" xfId="0" applyFont="1" applyBorder="1" applyAlignment="1">
      <alignment vertical="top"/>
    </xf>
    <xf numFmtId="173" fontId="4" fillId="35" borderId="0" xfId="46" applyFont="1" applyFill="1" applyAlignment="1">
      <alignment/>
      <protection/>
    </xf>
    <xf numFmtId="173" fontId="4" fillId="0" borderId="12" xfId="46" applyFont="1" applyFill="1" applyBorder="1" applyAlignment="1">
      <alignment vertical="center"/>
      <protection/>
    </xf>
    <xf numFmtId="173" fontId="16" fillId="0" borderId="0" xfId="46" applyFont="1" applyFill="1" applyAlignment="1" applyProtection="1">
      <alignment horizontal="left" vertical="center" wrapText="1"/>
      <protection locked="0"/>
    </xf>
    <xf numFmtId="172" fontId="3" fillId="34" borderId="22" xfId="46" applyNumberFormat="1" applyFont="1" applyFill="1" applyBorder="1" applyAlignment="1" applyProtection="1">
      <alignment horizontal="center" vertical="center" wrapText="1"/>
      <protection locked="0"/>
    </xf>
    <xf numFmtId="172" fontId="3" fillId="34" borderId="23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72" fontId="3" fillId="34" borderId="10" xfId="46" applyNumberFormat="1" applyFont="1" applyFill="1" applyBorder="1" applyAlignment="1" applyProtection="1">
      <alignment horizontal="center" vertical="center" wrapText="1"/>
      <protection/>
    </xf>
    <xf numFmtId="172" fontId="3" fillId="34" borderId="22" xfId="46" applyNumberFormat="1" applyFont="1" applyFill="1" applyBorder="1" applyAlignment="1" applyProtection="1">
      <alignment horizontal="center" vertical="center" wrapText="1"/>
      <protection/>
    </xf>
    <xf numFmtId="173" fontId="4" fillId="0" borderId="0" xfId="46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73" fontId="53" fillId="0" borderId="0" xfId="46" applyFont="1" applyFill="1" applyAlignment="1" applyProtection="1">
      <alignment horizontal="left" vertical="top" wrapText="1"/>
      <protection locked="0"/>
    </xf>
    <xf numFmtId="173" fontId="4" fillId="0" borderId="0" xfId="46" applyFont="1" applyFill="1" applyAlignment="1" applyProtection="1">
      <alignment horizontal="left" vertical="top" wrapText="1"/>
      <protection locked="0"/>
    </xf>
    <xf numFmtId="0" fontId="5" fillId="33" borderId="19" xfId="0" applyFont="1" applyFill="1" applyBorder="1" applyAlignment="1" applyProtection="1">
      <alignment vertical="center" wrapText="1"/>
      <protection locked="0"/>
    </xf>
    <xf numFmtId="14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72" fontId="3" fillId="34" borderId="10" xfId="46" applyNumberFormat="1" applyFont="1" applyFill="1" applyBorder="1" applyAlignment="1" applyProtection="1">
      <alignment horizontal="center" vertical="center" wrapText="1"/>
      <protection hidden="1"/>
    </xf>
    <xf numFmtId="172" fontId="3" fillId="34" borderId="22" xfId="46" applyNumberFormat="1" applyFont="1" applyFill="1" applyBorder="1" applyAlignment="1" applyProtection="1">
      <alignment horizontal="center" vertical="center"/>
      <protection/>
    </xf>
    <xf numFmtId="172" fontId="3" fillId="34" borderId="23" xfId="46" applyNumberFormat="1" applyFont="1" applyFill="1" applyBorder="1" applyAlignment="1" applyProtection="1">
      <alignment horizontal="center" vertical="center"/>
      <protection/>
    </xf>
    <xf numFmtId="172" fontId="3" fillId="34" borderId="25" xfId="46" applyNumberFormat="1" applyFont="1" applyFill="1" applyBorder="1" applyAlignment="1" applyProtection="1">
      <alignment horizontal="center" vertical="center"/>
      <protection/>
    </xf>
    <xf numFmtId="173" fontId="5" fillId="0" borderId="0" xfId="46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172" fontId="7" fillId="34" borderId="0" xfId="46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left" vertical="center"/>
      <protection locked="0"/>
    </xf>
    <xf numFmtId="0" fontId="12" fillId="33" borderId="23" xfId="0" applyFont="1" applyFill="1" applyBorder="1" applyAlignment="1" applyProtection="1">
      <alignment horizontal="left" vertical="center"/>
      <protection locked="0"/>
    </xf>
    <xf numFmtId="0" fontId="12" fillId="33" borderId="25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172" fontId="3" fillId="0" borderId="10" xfId="46" applyNumberFormat="1" applyFont="1" applyFill="1" applyBorder="1" applyAlignment="1" applyProtection="1">
      <alignment horizontal="left" vertical="center" wrapText="1"/>
      <protection/>
    </xf>
    <xf numFmtId="172" fontId="3" fillId="34" borderId="0" xfId="46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174" fontId="6" fillId="33" borderId="10" xfId="0" applyNumberFormat="1" applyFont="1" applyFill="1" applyBorder="1" applyAlignment="1" applyProtection="1">
      <alignment vertical="center"/>
      <protection/>
    </xf>
    <xf numFmtId="172" fontId="3" fillId="34" borderId="23" xfId="46" applyNumberFormat="1" applyFont="1" applyFill="1" applyBorder="1" applyAlignment="1" applyProtection="1">
      <alignment horizontal="center" vertical="center" wrapText="1"/>
      <protection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172" fontId="3" fillId="34" borderId="25" xfId="4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ime_cards_SEEDStefan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115" zoomScaleNormal="115" zoomScaleSheetLayoutView="100" zoomScalePageLayoutView="0" workbookViewId="0" topLeftCell="A19">
      <selection activeCell="A28" sqref="A1:W28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150" customHeight="1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20"/>
      <c r="Y1" s="21"/>
      <c r="Z1"/>
    </row>
    <row r="2" spans="1:26" ht="21" customHeight="1">
      <c r="A2" s="26" t="s">
        <v>37</v>
      </c>
      <c r="B2" s="76"/>
      <c r="C2" s="77"/>
      <c r="D2" s="78"/>
      <c r="E2" s="80" t="s">
        <v>0</v>
      </c>
      <c r="F2" s="80"/>
      <c r="G2" s="76"/>
      <c r="H2" s="78"/>
      <c r="I2" s="24"/>
      <c r="J2" s="24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14"/>
      <c r="Y2" s="15"/>
      <c r="Z2" s="17"/>
    </row>
    <row r="3" spans="1:26" ht="9.75">
      <c r="A3" s="81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18"/>
      <c r="Y3" s="19"/>
      <c r="Z3" s="17"/>
    </row>
    <row r="4" spans="1:26" ht="21.75" customHeight="1">
      <c r="A4" s="32" t="s">
        <v>1</v>
      </c>
      <c r="B4" s="63"/>
      <c r="C4" s="64"/>
      <c r="D4" s="64"/>
      <c r="E4" s="64"/>
      <c r="F4" s="64"/>
      <c r="G4" s="64"/>
      <c r="H4" s="65"/>
      <c r="I4" s="23"/>
      <c r="J4" s="23"/>
      <c r="K4" s="23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Z4" s="17"/>
    </row>
    <row r="5" spans="1:23" ht="27" customHeight="1">
      <c r="A5" s="37" t="s">
        <v>43</v>
      </c>
      <c r="B5" s="2"/>
      <c r="C5" s="69" t="s">
        <v>27</v>
      </c>
      <c r="D5" s="70"/>
      <c r="E5" s="71"/>
      <c r="F5" s="25"/>
      <c r="G5" s="30" t="s">
        <v>26</v>
      </c>
      <c r="H5" s="31"/>
      <c r="I5" s="2"/>
      <c r="J5" s="2"/>
      <c r="K5" s="2"/>
      <c r="L5" s="22"/>
      <c r="M5" s="60"/>
      <c r="N5" s="61"/>
      <c r="O5" s="61"/>
      <c r="P5" s="61"/>
      <c r="Q5" s="68" t="s">
        <v>2</v>
      </c>
      <c r="R5" s="68"/>
      <c r="S5" s="68"/>
      <c r="T5" s="68"/>
      <c r="U5" s="68"/>
      <c r="V5" s="62"/>
      <c r="W5" s="62"/>
    </row>
    <row r="6" spans="1:28" ht="9.75">
      <c r="A6" s="50" t="s">
        <v>53</v>
      </c>
      <c r="B6" s="51"/>
      <c r="C6" s="51"/>
      <c r="D6" s="51"/>
      <c r="E6" s="51"/>
      <c r="F6" s="51"/>
      <c r="G6" s="2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AB6" s="1" t="s">
        <v>3</v>
      </c>
    </row>
    <row r="7" spans="1:28" ht="9.75">
      <c r="A7" s="55" t="s">
        <v>22</v>
      </c>
      <c r="B7" s="56"/>
      <c r="C7" s="56"/>
      <c r="D7" s="56"/>
      <c r="E7" s="56"/>
      <c r="F7" s="56"/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AB7" s="1" t="s">
        <v>4</v>
      </c>
    </row>
    <row r="8" spans="1:28" ht="9.75">
      <c r="A8" s="55" t="s">
        <v>23</v>
      </c>
      <c r="B8" s="56"/>
      <c r="C8" s="56"/>
      <c r="D8" s="56"/>
      <c r="E8" s="56"/>
      <c r="F8" s="56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AB8" s="1" t="s">
        <v>5</v>
      </c>
    </row>
    <row r="9" spans="1:28" ht="9.75">
      <c r="A9" s="55" t="s">
        <v>24</v>
      </c>
      <c r="B9" s="56"/>
      <c r="C9" s="56"/>
      <c r="D9" s="56"/>
      <c r="E9" s="56"/>
      <c r="F9" s="56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AB9" s="1" t="s">
        <v>6</v>
      </c>
    </row>
    <row r="10" spans="1:28" ht="9.75">
      <c r="A10" s="55" t="s">
        <v>25</v>
      </c>
      <c r="B10" s="56"/>
      <c r="C10" s="56"/>
      <c r="D10" s="56"/>
      <c r="E10" s="56"/>
      <c r="F10" s="56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AB10" s="1" t="s">
        <v>7</v>
      </c>
    </row>
    <row r="11" spans="1:28" ht="9.75">
      <c r="A11" s="55" t="s">
        <v>47</v>
      </c>
      <c r="B11" s="56"/>
      <c r="C11" s="56"/>
      <c r="D11" s="56"/>
      <c r="E11" s="56"/>
      <c r="F11" s="56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AB11" s="1" t="s">
        <v>8</v>
      </c>
    </row>
    <row r="12" spans="1:23" ht="9.75">
      <c r="A12" s="35" t="s">
        <v>48</v>
      </c>
      <c r="B12" s="36"/>
      <c r="C12" s="36"/>
      <c r="D12" s="36"/>
      <c r="E12" s="36"/>
      <c r="F12" s="36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ht="9.75">
      <c r="A13" s="35" t="s">
        <v>41</v>
      </c>
      <c r="B13" s="36"/>
      <c r="C13" s="36"/>
      <c r="D13" s="36"/>
      <c r="E13" s="36"/>
      <c r="F13" s="36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8" ht="9.75">
      <c r="A14" s="73" t="s">
        <v>42</v>
      </c>
      <c r="B14" s="74"/>
      <c r="C14" s="74"/>
      <c r="D14" s="74"/>
      <c r="E14" s="74"/>
      <c r="F14" s="74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AB14" s="1" t="s">
        <v>9</v>
      </c>
    </row>
    <row r="15" spans="1:28" ht="12.75" customHeight="1">
      <c r="A15" s="48" t="s">
        <v>36</v>
      </c>
      <c r="B15" s="49"/>
      <c r="C15" s="49"/>
      <c r="D15" s="49"/>
      <c r="E15" s="49"/>
      <c r="F15" s="49"/>
      <c r="G15" s="13"/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AB15" s="1" t="s">
        <v>14</v>
      </c>
    </row>
    <row r="16" spans="1:23" ht="10.5" thickBot="1">
      <c r="A16" s="14"/>
      <c r="B16" s="14"/>
      <c r="C16" s="14"/>
      <c r="D16" s="14"/>
      <c r="E16" s="14"/>
      <c r="F16" s="14"/>
      <c r="G16" s="14"/>
      <c r="H16" s="1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24.75" customHeight="1" thickBot="1">
      <c r="A17" s="52" t="s">
        <v>28</v>
      </c>
      <c r="B17" s="52"/>
      <c r="C17" s="52"/>
      <c r="D17" s="52"/>
      <c r="E17" s="52"/>
      <c r="F17" s="52"/>
      <c r="G17" s="53"/>
      <c r="H17" s="29">
        <f>+G15/1720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7" ht="24" customHeight="1">
      <c r="A18" s="44" t="s">
        <v>44</v>
      </c>
      <c r="B18" s="38"/>
      <c r="C18" s="38"/>
      <c r="D18" s="38"/>
      <c r="E18" s="4"/>
      <c r="F18" s="4">
        <f>1720/12*H5</f>
        <v>0</v>
      </c>
      <c r="G18" s="5"/>
    </row>
    <row r="19" spans="1:8" ht="11.25" customHeight="1">
      <c r="A19" s="47" t="s">
        <v>57</v>
      </c>
      <c r="B19" s="47"/>
      <c r="C19" s="47"/>
      <c r="D19" s="47"/>
      <c r="E19" s="47"/>
      <c r="F19" s="47"/>
      <c r="G19" s="47"/>
      <c r="H19" s="47"/>
    </row>
    <row r="20" spans="1:8" ht="11.25" customHeight="1">
      <c r="A20" s="47"/>
      <c r="B20" s="47"/>
      <c r="C20" s="47"/>
      <c r="D20" s="47"/>
      <c r="E20" s="47"/>
      <c r="F20" s="47"/>
      <c r="G20" s="47"/>
      <c r="H20" s="47"/>
    </row>
    <row r="21" spans="1:26" ht="81" customHeight="1">
      <c r="A21" s="47"/>
      <c r="B21" s="47"/>
      <c r="C21" s="47"/>
      <c r="D21" s="47"/>
      <c r="E21" s="47"/>
      <c r="F21" s="47"/>
      <c r="G21" s="47"/>
      <c r="H21" s="47"/>
      <c r="Z21" s="39"/>
    </row>
    <row r="22" spans="1:33" ht="12.75" customHeight="1">
      <c r="A22" s="57"/>
      <c r="B22" s="58"/>
      <c r="C22" s="58"/>
      <c r="D22" s="58"/>
      <c r="E22" s="58"/>
      <c r="F22" s="58"/>
      <c r="G22" s="58"/>
      <c r="H22" s="5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43"/>
      <c r="AA22" s="7"/>
      <c r="AB22" s="7"/>
      <c r="AC22" s="7"/>
      <c r="AD22" s="7"/>
      <c r="AE22" s="7"/>
      <c r="AF22" s="7"/>
      <c r="AG22" s="8"/>
    </row>
    <row r="23" spans="1:33" ht="9.75">
      <c r="A23" s="40" t="s">
        <v>15</v>
      </c>
      <c r="B23" s="40"/>
      <c r="C23" s="40"/>
      <c r="D23" s="40"/>
      <c r="E23" s="40" t="s">
        <v>59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5" t="s">
        <v>16</v>
      </c>
      <c r="R23" s="45"/>
      <c r="S23" s="45"/>
      <c r="T23" s="45"/>
      <c r="U23" s="45"/>
      <c r="V23" s="45"/>
      <c r="W23" s="45"/>
      <c r="X23" s="45"/>
      <c r="Y23" s="45"/>
      <c r="Z23" s="40"/>
      <c r="AA23" s="40"/>
      <c r="AB23" s="40"/>
      <c r="AC23" s="40"/>
      <c r="AD23" s="40"/>
      <c r="AE23" s="40"/>
      <c r="AF23" s="40"/>
      <c r="AG23" s="40"/>
    </row>
    <row r="24" spans="1:33" ht="9.75">
      <c r="A24" s="41" t="s">
        <v>17</v>
      </c>
      <c r="B24" s="42"/>
      <c r="C24" s="42"/>
      <c r="D24" s="42"/>
      <c r="E24" s="54" t="s">
        <v>18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2"/>
      <c r="Q24" s="46"/>
      <c r="R24" s="46"/>
      <c r="S24" s="46"/>
      <c r="T24" s="46"/>
      <c r="U24" s="46"/>
      <c r="V24" s="46"/>
      <c r="W24" s="46"/>
      <c r="X24" s="46"/>
      <c r="Y24" s="46"/>
      <c r="Z24" s="40"/>
      <c r="AA24" s="40"/>
      <c r="AB24" s="40"/>
      <c r="AC24" s="40"/>
      <c r="AD24" s="40"/>
      <c r="AE24" s="40"/>
      <c r="AF24" s="40"/>
      <c r="AG24" s="40"/>
    </row>
    <row r="25" spans="1:33" ht="9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 customHeight="1">
      <c r="A26" s="72" t="s">
        <v>40</v>
      </c>
      <c r="B26" s="72"/>
      <c r="C26" s="72"/>
      <c r="D26" s="72"/>
      <c r="E26" s="72"/>
      <c r="F26" s="72"/>
      <c r="G26" s="72"/>
      <c r="H26" s="7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8" ht="15.75" customHeight="1">
      <c r="A27" s="72"/>
      <c r="B27" s="72"/>
      <c r="C27" s="72"/>
      <c r="D27" s="72"/>
      <c r="E27" s="72"/>
      <c r="F27" s="72"/>
      <c r="G27" s="72"/>
      <c r="H27" s="72"/>
    </row>
    <row r="28" spans="1:8" ht="101.25" customHeight="1">
      <c r="A28" s="66" t="s">
        <v>58</v>
      </c>
      <c r="B28" s="67"/>
      <c r="C28" s="67"/>
      <c r="D28" s="67"/>
      <c r="E28" s="67"/>
      <c r="F28" s="67"/>
      <c r="G28" s="67"/>
      <c r="H28" s="67"/>
    </row>
  </sheetData>
  <sheetProtection/>
  <protectedRanges>
    <protectedRange sqref="B2:D2 G2:H2 B4:H4 B5 F5 H5 G6:G14 A14:E14" name="Intervallo1"/>
  </protectedRanges>
  <mergeCells count="26">
    <mergeCell ref="A1:W1"/>
    <mergeCell ref="B2:D2"/>
    <mergeCell ref="K2:W2"/>
    <mergeCell ref="E2:F2"/>
    <mergeCell ref="G2:H2"/>
    <mergeCell ref="A3:W3"/>
    <mergeCell ref="L4:W4"/>
    <mergeCell ref="M5:P5"/>
    <mergeCell ref="V5:W5"/>
    <mergeCell ref="B4:H4"/>
    <mergeCell ref="A28:H28"/>
    <mergeCell ref="Q5:U5"/>
    <mergeCell ref="A9:F9"/>
    <mergeCell ref="C5:E5"/>
    <mergeCell ref="A26:H27"/>
    <mergeCell ref="A14:F14"/>
    <mergeCell ref="A19:H21"/>
    <mergeCell ref="A15:F15"/>
    <mergeCell ref="A6:F6"/>
    <mergeCell ref="A17:G17"/>
    <mergeCell ref="E24:O24"/>
    <mergeCell ref="A11:F11"/>
    <mergeCell ref="A7:F7"/>
    <mergeCell ref="A8:F8"/>
    <mergeCell ref="A10:F10"/>
    <mergeCell ref="A22:H22"/>
  </mergeCells>
  <dataValidations count="1">
    <dataValidation type="list" sqref="L4:W4">
      <formula1>#REF!</formula1>
    </dataValidation>
  </dataValidation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122" zoomScaleNormal="122" zoomScalePageLayoutView="0" workbookViewId="0" topLeftCell="A1">
      <selection activeCell="A41" sqref="A41:H41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144" customHeight="1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20"/>
      <c r="Y1" s="21"/>
      <c r="Z1" s="17"/>
    </row>
    <row r="2" spans="1:26" ht="21" customHeight="1">
      <c r="A2" s="26" t="s">
        <v>37</v>
      </c>
      <c r="B2" s="61"/>
      <c r="C2" s="61"/>
      <c r="D2" s="61"/>
      <c r="E2" s="80" t="s">
        <v>0</v>
      </c>
      <c r="F2" s="80"/>
      <c r="G2" s="82"/>
      <c r="H2" s="82"/>
      <c r="I2" s="24"/>
      <c r="J2" s="24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14"/>
      <c r="Y2" s="15"/>
      <c r="Z2" s="17"/>
    </row>
    <row r="3" spans="1:26" ht="20.25" customHeight="1">
      <c r="A3" s="81" t="s">
        <v>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18"/>
      <c r="Y3" s="19"/>
      <c r="Z3" s="17"/>
    </row>
    <row r="4" spans="1:26" ht="25.5" customHeight="1">
      <c r="A4" s="27" t="s">
        <v>1</v>
      </c>
      <c r="B4" s="63"/>
      <c r="C4" s="64"/>
      <c r="D4" s="64"/>
      <c r="E4" s="64"/>
      <c r="F4" s="64"/>
      <c r="G4" s="64"/>
      <c r="H4" s="65"/>
      <c r="I4" s="23"/>
      <c r="J4" s="23"/>
      <c r="K4" s="23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Z4" s="17"/>
    </row>
    <row r="5" spans="1:23" ht="28.5" customHeight="1">
      <c r="A5" s="37" t="s">
        <v>46</v>
      </c>
      <c r="B5" s="2"/>
      <c r="C5" s="87" t="s">
        <v>38</v>
      </c>
      <c r="D5" s="88"/>
      <c r="E5" s="89"/>
      <c r="F5" s="25"/>
      <c r="G5" s="28" t="s">
        <v>52</v>
      </c>
      <c r="H5" s="6"/>
      <c r="I5" s="2"/>
      <c r="J5" s="2"/>
      <c r="K5" s="2"/>
      <c r="L5" s="22"/>
      <c r="M5" s="60"/>
      <c r="N5" s="61"/>
      <c r="O5" s="61"/>
      <c r="P5" s="61"/>
      <c r="Q5" s="68" t="s">
        <v>2</v>
      </c>
      <c r="R5" s="68"/>
      <c r="S5" s="68"/>
      <c r="T5" s="68"/>
      <c r="U5" s="68"/>
      <c r="V5" s="62"/>
      <c r="W5" s="62"/>
    </row>
    <row r="6" spans="1:28" ht="13.5" customHeight="1">
      <c r="A6" s="83" t="s">
        <v>29</v>
      </c>
      <c r="B6" s="83"/>
      <c r="C6" s="83"/>
      <c r="D6" s="84"/>
      <c r="E6" s="84"/>
      <c r="F6" s="85">
        <v>0</v>
      </c>
      <c r="G6" s="8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AB6" s="1" t="s">
        <v>3</v>
      </c>
    </row>
    <row r="7" spans="1:28" ht="13.5" customHeight="1">
      <c r="A7" s="83" t="s">
        <v>29</v>
      </c>
      <c r="B7" s="83"/>
      <c r="C7" s="83"/>
      <c r="D7" s="84"/>
      <c r="E7" s="84"/>
      <c r="F7" s="85">
        <v>0</v>
      </c>
      <c r="G7" s="8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AB7" s="1" t="s">
        <v>4</v>
      </c>
    </row>
    <row r="8" spans="1:28" ht="13.5" customHeight="1">
      <c r="A8" s="83" t="s">
        <v>29</v>
      </c>
      <c r="B8" s="83"/>
      <c r="C8" s="83"/>
      <c r="D8" s="84"/>
      <c r="E8" s="84"/>
      <c r="F8" s="85">
        <v>0</v>
      </c>
      <c r="G8" s="8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AB8" s="1" t="s">
        <v>5</v>
      </c>
    </row>
    <row r="9" spans="1:28" ht="13.5" customHeight="1">
      <c r="A9" s="83" t="s">
        <v>29</v>
      </c>
      <c r="B9" s="83"/>
      <c r="C9" s="83"/>
      <c r="D9" s="84"/>
      <c r="E9" s="84"/>
      <c r="F9" s="85">
        <v>0</v>
      </c>
      <c r="G9" s="8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AB9" s="1" t="s">
        <v>6</v>
      </c>
    </row>
    <row r="10" spans="1:28" ht="13.5" customHeight="1">
      <c r="A10" s="83" t="s">
        <v>29</v>
      </c>
      <c r="B10" s="83"/>
      <c r="C10" s="83"/>
      <c r="D10" s="84"/>
      <c r="E10" s="84"/>
      <c r="F10" s="85">
        <v>0</v>
      </c>
      <c r="G10" s="8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AB10" s="1" t="s">
        <v>7</v>
      </c>
    </row>
    <row r="11" spans="1:28" ht="13.5" customHeight="1">
      <c r="A11" s="83" t="s">
        <v>29</v>
      </c>
      <c r="B11" s="83"/>
      <c r="C11" s="83"/>
      <c r="D11" s="84"/>
      <c r="E11" s="84"/>
      <c r="F11" s="85">
        <v>0</v>
      </c>
      <c r="G11" s="8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AB11" s="1" t="s">
        <v>8</v>
      </c>
    </row>
    <row r="12" spans="1:28" ht="13.5" customHeight="1">
      <c r="A12" s="83" t="s">
        <v>29</v>
      </c>
      <c r="B12" s="83"/>
      <c r="C12" s="83"/>
      <c r="D12" s="84"/>
      <c r="E12" s="84"/>
      <c r="F12" s="85">
        <v>0</v>
      </c>
      <c r="G12" s="8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AB12" s="1" t="s">
        <v>9</v>
      </c>
    </row>
    <row r="13" spans="1:28" ht="13.5" customHeight="1">
      <c r="A13" s="83" t="s">
        <v>29</v>
      </c>
      <c r="B13" s="83"/>
      <c r="C13" s="83"/>
      <c r="D13" s="84"/>
      <c r="E13" s="84"/>
      <c r="F13" s="85">
        <v>0</v>
      </c>
      <c r="G13" s="8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AB13" s="1" t="s">
        <v>10</v>
      </c>
    </row>
    <row r="14" spans="1:28" ht="13.5" customHeight="1">
      <c r="A14" s="83" t="s">
        <v>29</v>
      </c>
      <c r="B14" s="83"/>
      <c r="C14" s="83"/>
      <c r="D14" s="84"/>
      <c r="E14" s="84"/>
      <c r="F14" s="85">
        <v>0</v>
      </c>
      <c r="G14" s="8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AB14" s="1" t="s">
        <v>11</v>
      </c>
    </row>
    <row r="15" spans="1:28" ht="13.5" customHeight="1">
      <c r="A15" s="83" t="s">
        <v>29</v>
      </c>
      <c r="B15" s="83"/>
      <c r="C15" s="83"/>
      <c r="D15" s="84"/>
      <c r="E15" s="84"/>
      <c r="F15" s="85">
        <v>0</v>
      </c>
      <c r="G15" s="8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AB15" s="1" t="s">
        <v>12</v>
      </c>
    </row>
    <row r="16" spans="1:28" ht="13.5" customHeight="1">
      <c r="A16" s="83" t="s">
        <v>29</v>
      </c>
      <c r="B16" s="83"/>
      <c r="C16" s="83"/>
      <c r="D16" s="84"/>
      <c r="E16" s="84"/>
      <c r="F16" s="85">
        <v>0</v>
      </c>
      <c r="G16" s="8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AB16" s="1" t="s">
        <v>13</v>
      </c>
    </row>
    <row r="17" spans="1:28" ht="13.5" customHeight="1">
      <c r="A17" s="83" t="s">
        <v>29</v>
      </c>
      <c r="B17" s="83"/>
      <c r="C17" s="83"/>
      <c r="D17" s="84"/>
      <c r="E17" s="84"/>
      <c r="F17" s="85">
        <v>0</v>
      </c>
      <c r="G17" s="8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AB17" s="1" t="s">
        <v>13</v>
      </c>
    </row>
    <row r="18" spans="1:28" ht="12.75" customHeight="1">
      <c r="A18" s="53" t="s">
        <v>20</v>
      </c>
      <c r="B18" s="86"/>
      <c r="C18" s="86"/>
      <c r="D18" s="86"/>
      <c r="E18" s="86"/>
      <c r="F18" s="86"/>
      <c r="G18" s="13">
        <f>SUM(F6:G17)</f>
        <v>0</v>
      </c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6"/>
      <c r="AB18" s="1" t="s">
        <v>14</v>
      </c>
    </row>
    <row r="19" spans="1:23" ht="10.5" thickBot="1">
      <c r="A19" s="14" t="s">
        <v>51</v>
      </c>
      <c r="B19" s="14"/>
      <c r="C19" s="14"/>
      <c r="D19" s="14"/>
      <c r="E19" s="14"/>
      <c r="F19" s="14"/>
      <c r="G19" s="14"/>
      <c r="H19" s="1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24.75" customHeight="1" thickBot="1">
      <c r="A20" s="52" t="s">
        <v>39</v>
      </c>
      <c r="B20" s="52"/>
      <c r="C20" s="52"/>
      <c r="D20" s="52"/>
      <c r="E20" s="52"/>
      <c r="F20" s="52"/>
      <c r="G20" s="53"/>
      <c r="H20" s="29" t="e">
        <f>+G18/F23</f>
        <v>#DIV/0!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3.5">
      <c r="A21" s="33"/>
      <c r="B21" s="33"/>
      <c r="C21" s="33"/>
      <c r="D21" s="33"/>
      <c r="E21" s="33"/>
      <c r="F21" s="33"/>
      <c r="G21" s="33"/>
      <c r="H21" s="3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ht="9.75" hidden="1"/>
    <row r="23" spans="3:7" ht="11.25" customHeight="1" hidden="1">
      <c r="C23" s="4">
        <f>+G18</f>
        <v>0</v>
      </c>
      <c r="E23" s="4"/>
      <c r="F23" s="4">
        <f>1720/12*H5</f>
        <v>0</v>
      </c>
      <c r="G23" s="5" t="e">
        <f>+C23/F23</f>
        <v>#DIV/0!</v>
      </c>
    </row>
    <row r="24" spans="1:31" ht="9.75" customHeight="1">
      <c r="A24" s="47" t="s">
        <v>54</v>
      </c>
      <c r="B24" s="47"/>
      <c r="C24" s="47"/>
      <c r="D24" s="47"/>
      <c r="E24" s="47"/>
      <c r="F24" s="47"/>
      <c r="G24" s="47"/>
      <c r="H24" s="4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8.25" customHeight="1">
      <c r="A25" s="47"/>
      <c r="B25" s="47"/>
      <c r="C25" s="47"/>
      <c r="D25" s="47"/>
      <c r="E25" s="47"/>
      <c r="F25" s="47"/>
      <c r="G25" s="47"/>
      <c r="H25" s="4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38.25" customHeight="1">
      <c r="A26" s="47"/>
      <c r="B26" s="47"/>
      <c r="C26" s="47"/>
      <c r="D26" s="47"/>
      <c r="E26" s="47"/>
      <c r="F26" s="47"/>
      <c r="G26" s="47"/>
      <c r="H26" s="4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43"/>
      <c r="AA26" s="8"/>
      <c r="AB26" s="8"/>
      <c r="AC26" s="8"/>
      <c r="AD26" s="8"/>
      <c r="AE26" s="8"/>
    </row>
    <row r="27" spans="1:31" ht="9.75">
      <c r="A27" s="40" t="s">
        <v>15</v>
      </c>
      <c r="B27" s="40"/>
      <c r="C27" s="40"/>
      <c r="D27" s="40"/>
      <c r="E27" s="40" t="s">
        <v>59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7"/>
      <c r="Q27" s="9" t="s">
        <v>16</v>
      </c>
      <c r="R27" s="9"/>
      <c r="S27" s="9"/>
      <c r="T27" s="9"/>
      <c r="U27" s="9"/>
      <c r="V27" s="9"/>
      <c r="W27" s="9"/>
      <c r="X27" s="9"/>
      <c r="Y27" s="9"/>
      <c r="Z27" s="7"/>
      <c r="AA27" s="7"/>
      <c r="AB27" s="7"/>
      <c r="AC27" s="7"/>
      <c r="AD27" s="7"/>
      <c r="AE27" s="7"/>
    </row>
    <row r="28" spans="1:31" ht="9.75">
      <c r="A28" s="41" t="s">
        <v>17</v>
      </c>
      <c r="B28" s="42"/>
      <c r="C28" s="42"/>
      <c r="D28" s="42"/>
      <c r="E28" s="54" t="s">
        <v>18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0"/>
      <c r="Q28" s="11"/>
      <c r="R28" s="11"/>
      <c r="S28" s="11"/>
      <c r="T28" s="11"/>
      <c r="U28" s="11"/>
      <c r="V28" s="11"/>
      <c r="W28" s="11"/>
      <c r="X28" s="11"/>
      <c r="Y28" s="11"/>
      <c r="Z28" s="7"/>
      <c r="AA28" s="7"/>
      <c r="AB28" s="7"/>
      <c r="AC28" s="7"/>
      <c r="AD28" s="7"/>
      <c r="AE28" s="7"/>
    </row>
    <row r="29" spans="1:31" ht="9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 customHeight="1">
      <c r="A30" s="72" t="s">
        <v>50</v>
      </c>
      <c r="B30" s="72"/>
      <c r="C30" s="72"/>
      <c r="D30" s="72"/>
      <c r="E30" s="72"/>
      <c r="F30" s="72"/>
      <c r="G30" s="72"/>
      <c r="H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8" ht="9.75">
      <c r="A31" s="72"/>
      <c r="B31" s="72"/>
      <c r="C31" s="72"/>
      <c r="D31" s="72"/>
      <c r="E31" s="72"/>
      <c r="F31" s="72"/>
      <c r="G31" s="72"/>
      <c r="H31" s="72"/>
    </row>
    <row r="33" spans="1:8" ht="9.75">
      <c r="A33" s="90" t="s">
        <v>30</v>
      </c>
      <c r="B33" s="90"/>
      <c r="C33" s="90"/>
      <c r="D33" s="90"/>
      <c r="E33" s="90"/>
      <c r="F33" s="90"/>
      <c r="G33" s="90"/>
      <c r="H33" s="90"/>
    </row>
    <row r="34" spans="1:8" ht="9.75">
      <c r="A34" s="56" t="s">
        <v>35</v>
      </c>
      <c r="B34" s="56"/>
      <c r="C34" s="56"/>
      <c r="D34" s="56"/>
      <c r="E34" s="56"/>
      <c r="F34" s="56"/>
      <c r="G34" s="56"/>
      <c r="H34" s="56"/>
    </row>
    <row r="35" spans="1:8" ht="9.75">
      <c r="A35" s="56" t="s">
        <v>31</v>
      </c>
      <c r="B35" s="56"/>
      <c r="C35" s="56"/>
      <c r="D35" s="56"/>
      <c r="E35" s="56"/>
      <c r="F35" s="56"/>
      <c r="G35" s="56"/>
      <c r="H35" s="56"/>
    </row>
    <row r="36" spans="1:8" ht="9.75">
      <c r="A36" s="56" t="s">
        <v>32</v>
      </c>
      <c r="B36" s="56"/>
      <c r="C36" s="56"/>
      <c r="D36" s="56"/>
      <c r="E36" s="56"/>
      <c r="F36" s="56"/>
      <c r="G36" s="56"/>
      <c r="H36" s="56"/>
    </row>
    <row r="37" spans="1:8" ht="9.75">
      <c r="A37" s="56" t="s">
        <v>33</v>
      </c>
      <c r="B37" s="56"/>
      <c r="C37" s="56"/>
      <c r="D37" s="56"/>
      <c r="E37" s="56"/>
      <c r="F37" s="56"/>
      <c r="G37" s="56"/>
      <c r="H37" s="56"/>
    </row>
    <row r="38" spans="1:8" ht="9.75">
      <c r="A38" s="56" t="s">
        <v>34</v>
      </c>
      <c r="B38" s="56"/>
      <c r="C38" s="56"/>
      <c r="D38" s="56"/>
      <c r="E38" s="56"/>
      <c r="F38" s="56"/>
      <c r="G38" s="56"/>
      <c r="H38" s="56"/>
    </row>
    <row r="39" spans="1:8" ht="9.75">
      <c r="A39" s="56" t="s">
        <v>49</v>
      </c>
      <c r="B39" s="56"/>
      <c r="C39" s="56"/>
      <c r="D39" s="56"/>
      <c r="E39" s="56"/>
      <c r="F39" s="56"/>
      <c r="G39" s="56"/>
      <c r="H39" s="56"/>
    </row>
    <row r="40" spans="1:8" ht="9.75">
      <c r="A40" s="56" t="s">
        <v>55</v>
      </c>
      <c r="B40" s="56"/>
      <c r="C40" s="56"/>
      <c r="D40" s="56"/>
      <c r="E40" s="56"/>
      <c r="F40" s="56"/>
      <c r="G40" s="56"/>
      <c r="H40" s="56"/>
    </row>
    <row r="41" spans="1:256" ht="18" customHeight="1">
      <c r="A41" s="91" t="s">
        <v>45</v>
      </c>
      <c r="B41" s="91"/>
      <c r="C41" s="91"/>
      <c r="D41" s="91"/>
      <c r="E41" s="91"/>
      <c r="F41" s="91"/>
      <c r="G41" s="91"/>
      <c r="H41" s="91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</sheetData>
  <sheetProtection/>
  <protectedRanges>
    <protectedRange sqref="B2:D2 G2:H2 B4:H4 B5 H5 D6:D17 F5:F17" name="Intervallo1"/>
  </protectedRanges>
  <mergeCells count="93">
    <mergeCell ref="A36:H36"/>
    <mergeCell ref="A30:H31"/>
    <mergeCell ref="A37:H37"/>
    <mergeCell ref="E28:O28"/>
    <mergeCell ref="A17:C17"/>
    <mergeCell ref="D17:E17"/>
    <mergeCell ref="A24:H26"/>
    <mergeCell ref="A38:H38"/>
    <mergeCell ref="A39:H39"/>
    <mergeCell ref="A33:H33"/>
    <mergeCell ref="A34:H34"/>
    <mergeCell ref="A35:H35"/>
    <mergeCell ref="F9:G9"/>
    <mergeCell ref="F10:G10"/>
    <mergeCell ref="F11:G11"/>
    <mergeCell ref="F12:G12"/>
    <mergeCell ref="D11:E11"/>
    <mergeCell ref="C5:E5"/>
    <mergeCell ref="D6:E6"/>
    <mergeCell ref="D8:E8"/>
    <mergeCell ref="A6:C6"/>
    <mergeCell ref="A7:C7"/>
    <mergeCell ref="A8:C8"/>
    <mergeCell ref="D7:E7"/>
    <mergeCell ref="D10:E10"/>
    <mergeCell ref="A20:G20"/>
    <mergeCell ref="A18:F18"/>
    <mergeCell ref="A13:C13"/>
    <mergeCell ref="A14:C14"/>
    <mergeCell ref="A15:C15"/>
    <mergeCell ref="A16:C16"/>
    <mergeCell ref="D16:E16"/>
    <mergeCell ref="F16:G16"/>
    <mergeCell ref="D15:E15"/>
    <mergeCell ref="F13:G13"/>
    <mergeCell ref="F14:G14"/>
    <mergeCell ref="F15:G15"/>
    <mergeCell ref="F17:G17"/>
    <mergeCell ref="D13:E13"/>
    <mergeCell ref="D14:E14"/>
    <mergeCell ref="A10:C10"/>
    <mergeCell ref="A11:C11"/>
    <mergeCell ref="A12:C12"/>
    <mergeCell ref="A3:W3"/>
    <mergeCell ref="L4:W4"/>
    <mergeCell ref="M5:P5"/>
    <mergeCell ref="Q5:U5"/>
    <mergeCell ref="V5:W5"/>
    <mergeCell ref="B4:H4"/>
    <mergeCell ref="D12:E12"/>
    <mergeCell ref="A1:W1"/>
    <mergeCell ref="B2:D2"/>
    <mergeCell ref="K2:W2"/>
    <mergeCell ref="E2:F2"/>
    <mergeCell ref="G2:H2"/>
    <mergeCell ref="A9:C9"/>
    <mergeCell ref="D9:E9"/>
    <mergeCell ref="F6:G6"/>
    <mergeCell ref="F7:G7"/>
    <mergeCell ref="F8:G8"/>
    <mergeCell ref="A40:H40"/>
    <mergeCell ref="A41:H41"/>
    <mergeCell ref="I41:P41"/>
    <mergeCell ref="Q41:X41"/>
    <mergeCell ref="Y41:AF41"/>
    <mergeCell ref="AG41:AN41"/>
    <mergeCell ref="AO41:AV41"/>
    <mergeCell ref="AW41:BD41"/>
    <mergeCell ref="BE41:BL41"/>
    <mergeCell ref="BM41:BT41"/>
    <mergeCell ref="BU41:CB41"/>
    <mergeCell ref="CC41:CJ41"/>
    <mergeCell ref="CK41:CR41"/>
    <mergeCell ref="CS41:CZ41"/>
    <mergeCell ref="DA41:DH41"/>
    <mergeCell ref="DI41:DP41"/>
    <mergeCell ref="DQ41:DX41"/>
    <mergeCell ref="DY41:EF41"/>
    <mergeCell ref="EG41:EN41"/>
    <mergeCell ref="EO41:EV41"/>
    <mergeCell ref="EW41:FD41"/>
    <mergeCell ref="FE41:FL41"/>
    <mergeCell ref="FM41:FT41"/>
    <mergeCell ref="FU41:GB41"/>
    <mergeCell ref="HY41:IF41"/>
    <mergeCell ref="IG41:IN41"/>
    <mergeCell ref="IO41:IV41"/>
    <mergeCell ref="GC41:GJ41"/>
    <mergeCell ref="GK41:GR41"/>
    <mergeCell ref="GS41:GZ41"/>
    <mergeCell ref="HA41:HH41"/>
    <mergeCell ref="HI41:HP41"/>
    <mergeCell ref="HQ41:HX41"/>
  </mergeCells>
  <dataValidations count="2">
    <dataValidation type="list" sqref="L4:W4">
      <formula1>#REF!</formula1>
    </dataValidation>
    <dataValidation type="list" allowBlank="1" showInputMessage="1" showErrorMessage="1" sqref="D6:D17">
      <formula1>$AB$6:$AB$18</formula1>
    </dataValidation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Bortolotti Cinzia</cp:lastModifiedBy>
  <cp:lastPrinted>2023-05-30T10:52:04Z</cp:lastPrinted>
  <dcterms:created xsi:type="dcterms:W3CDTF">2017-01-23T10:21:19Z</dcterms:created>
  <dcterms:modified xsi:type="dcterms:W3CDTF">2023-05-30T11:05:13Z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Boselli Jessica</vt:lpwstr>
  </property>
  <property fmtid="{D5CDD505-2E9C-101B-9397-08002B2CF9AE}" pid="3" name="Order">
    <vt:lpwstr>9076800.00000000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Boselli Jessica</vt:lpwstr>
  </property>
  <property fmtid="{D5CDD505-2E9C-101B-9397-08002B2CF9AE}" pid="8" name="TriggerFlowInfo">
    <vt:lpwstr/>
  </property>
  <property fmtid="{D5CDD505-2E9C-101B-9397-08002B2CF9AE}" pid="9" name="ContentTypeId">
    <vt:lpwstr>0x0101002B0E363FDA0B4143A54762BCE5E4E9D8</vt:lpwstr>
  </property>
  <property fmtid="{D5CDD505-2E9C-101B-9397-08002B2CF9AE}" pid="10" name="lcf76f155ced4ddcb4097134ff3c332f">
    <vt:lpwstr/>
  </property>
  <property fmtid="{D5CDD505-2E9C-101B-9397-08002B2CF9AE}" pid="11" name="TaxCatchAll">
    <vt:lpwstr/>
  </property>
</Properties>
</file>